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OneDrive - SOŠ informatiky a SOU Kolín\Plocha\ukol)\"/>
    </mc:Choice>
  </mc:AlternateContent>
  <xr:revisionPtr revIDLastSave="0" documentId="13_ncr:1_{3FB86639-9990-4245-AC7B-B7782AC54ACB}" xr6:coauthVersionLast="47" xr6:coauthVersionMax="47" xr10:uidLastSave="{00000000-0000-0000-0000-000000000000}"/>
  <bookViews>
    <workbookView xWindow="-120" yWindow="-120" windowWidth="29040" windowHeight="15720" activeTab="1" xr2:uid="{A7B63FDD-710C-49A2-B841-2DCC84D7B0F1}"/>
  </bookViews>
  <sheets>
    <sheet name="forpsi" sheetId="1" r:id="rId1"/>
    <sheet name="wedos" sheetId="2" r:id="rId2"/>
    <sheet name="pipni" sheetId="3" r:id="rId3"/>
    <sheet name="porovnání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<sst xmlns="http://schemas.openxmlformats.org/spreadsheetml/2006/main" count="137" uniqueCount="83">
  <si>
    <t>WEBHOSTING EASY</t>
  </si>
  <si>
    <t>DV SSL Certifikát </t>
  </si>
  <si>
    <t>PHP 8.2, 8.1, .NET 7</t>
  </si>
  <si>
    <t>automatický instalátor aplikací zdarma (Linux)</t>
  </si>
  <si>
    <t>zálohování, Business mail</t>
  </si>
  <si>
    <t>WEBHOSTING ADVANCED</t>
  </si>
  <si>
    <t>DV SSL Certifikát</t>
  </si>
  <si>
    <t>statistiky, zálohování, Business mail</t>
  </si>
  <si>
    <t>WEBHOSTING PROFESSIONAL</t>
  </si>
  <si>
    <t>Webhosting NoLimit</t>
  </si>
  <si>
    <t>Neomezený prostor pro web - 100% na SSD</t>
  </si>
  <si>
    <t>DDoS + IDS/IPS ochrana</t>
  </si>
  <si>
    <t>5 GB pro emaily (lze navýšit na 160 GB)</t>
  </si>
  <si>
    <t>PHP 8.x / 7.x / 5.x + MySQL/MariaDB</t>
  </si>
  <si>
    <t>HTTP/2 + Podpora HTTPS</t>
  </si>
  <si>
    <t>3 aliasy zdarma (neomezený počet za příplatek)</t>
  </si>
  <si>
    <t>CRON (periodické spouštění skriptů), CRON+</t>
  </si>
  <si>
    <t>2 GB pro MariaDB (lze navýšit na 5 GB)</t>
  </si>
  <si>
    <t>Webhosting LowCost</t>
  </si>
  <si>
    <t>10 GB úložiště (lze i neomezeně)</t>
  </si>
  <si>
    <t>Neomezený přenos dat</t>
  </si>
  <si>
    <t>256 MB PHP memory limit</t>
  </si>
  <si>
    <t>HTTP/2 + podpora HTTPS zdarma</t>
  </si>
  <si>
    <t>BASIC</t>
  </si>
  <si>
    <t>Místo pro web10 GB</t>
  </si>
  <si>
    <t>Upload max filesize v PHP</t>
  </si>
  <si>
    <t>Zálohování NE</t>
  </si>
  <si>
    <t>SSL certifikát ANO</t>
  </si>
  <si>
    <t>Doména zdarma k hostingu NE</t>
  </si>
  <si>
    <t>100 GB prostoru pro váš web</t>
  </si>
  <si>
    <t>100 e-mailových schránek s 1 GB v ceně </t>
  </si>
  <si>
    <t>velikost emailové schránky až 10 GB</t>
  </si>
  <si>
    <t>1x databáze 5 GB (MySQL, MSSQL)</t>
  </si>
  <si>
    <t>5x subdoména, 5x alias</t>
  </si>
  <si>
    <t>25x GigaMail (+25GB pro maily)</t>
  </si>
  <si>
    <t>velikost emailové schránky až 20 GB</t>
  </si>
  <si>
    <t>2x databáze 5 GB (MySQL, MSSQL)</t>
  </si>
  <si>
    <t>5x subdoména, 10x alias</t>
  </si>
  <si>
    <r>
      <t> </t>
    </r>
    <r>
      <rPr>
        <b/>
        <sz val="12"/>
        <color rgb="FFDA2222"/>
        <rFont val="Calibri"/>
        <family val="2"/>
        <charset val="238"/>
        <scheme val="minor"/>
      </rPr>
      <t>50,00 Kč</t>
    </r>
  </si>
  <si>
    <t>100 e-mailových schránek s 1 GB v ceně</t>
  </si>
  <si>
    <t>velikost emailové schránky až 30 GB</t>
  </si>
  <si>
    <t>5x databáze 5 GB (MySQL, MSSQL)</t>
  </si>
  <si>
    <t>5x subdoména, 15x alias</t>
  </si>
  <si>
    <t>PROFI</t>
  </si>
  <si>
    <t>BUSINESS</t>
  </si>
  <si>
    <t>Místo pro web 20 GB</t>
  </si>
  <si>
    <t>Místo pro webn 40 GB</t>
  </si>
  <si>
    <t>Memory limit v PHP 256 MB</t>
  </si>
  <si>
    <t>Memory limit v PHP 512 MB</t>
  </si>
  <si>
    <t>Memory limit v PHP 1024 MB</t>
  </si>
  <si>
    <t>Velikost databáze 1 GB</t>
  </si>
  <si>
    <t>Velikost databáze 2 GB</t>
  </si>
  <si>
    <t>Velikost databáze 3 GB</t>
  </si>
  <si>
    <t>Zálohování ANO</t>
  </si>
  <si>
    <t>Doména zdarma k hostingu cz,eu,sk,com</t>
  </si>
  <si>
    <t>Doména zdarma k hostingu de</t>
  </si>
  <si>
    <t>FORPSI</t>
  </si>
  <si>
    <t>WEDOS</t>
  </si>
  <si>
    <t>PIPNI</t>
  </si>
  <si>
    <t>Forpsi</t>
  </si>
  <si>
    <t>wedos</t>
  </si>
  <si>
    <t>Pipni</t>
  </si>
  <si>
    <t>pipni</t>
  </si>
  <si>
    <t>Nazev hostingu</t>
  </si>
  <si>
    <t>Ochrana</t>
  </si>
  <si>
    <t>Cena</t>
  </si>
  <si>
    <t>Velikost webu</t>
  </si>
  <si>
    <t>POROVNÁNÍ</t>
  </si>
  <si>
    <t>Wedos</t>
  </si>
  <si>
    <t>Pipni s.r.o</t>
  </si>
  <si>
    <t>Databáze</t>
  </si>
  <si>
    <t>302.5 Kč</t>
  </si>
  <si>
    <t>forpsi</t>
  </si>
  <si>
    <t xml:space="preserve">wedos </t>
  </si>
  <si>
    <t>Legenda pro předchozí listy</t>
  </si>
  <si>
    <t>330/rok</t>
  </si>
  <si>
    <t>600/rok</t>
  </si>
  <si>
    <t>900/rok</t>
  </si>
  <si>
    <t>468/rok</t>
  </si>
  <si>
    <t>396/rok</t>
  </si>
  <si>
    <t>3630/rok</t>
  </si>
  <si>
    <t>2178/rok</t>
  </si>
  <si>
    <t>726/rok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</si>
</sst>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8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272727"/>
      <name val="Calibri"/>
      <family val="2"/>
      <charset val="238"/>
      <scheme val="minor"/>
    </font>
    <font>
      <b/>
      <sz val="12"/>
      <color rgb="FFDA2222"/>
      <name val="Calibri"/>
      <family val="2"/>
      <charset val="238"/>
      <scheme val="minor"/>
    </font>
    <font>
      <b/>
      <sz val="10"/>
      <color rgb="FFDA2222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36"/>
      <color rgb="FF0070C0"/>
      <name val="Calibri"/>
      <family val="2"/>
      <charset val="238"/>
      <scheme val="minor"/>
    </font>
    <font>
      <sz val="36"/>
      <color theme="1" tint="4.9989318521683403E-2"/>
      <name val="Calibri"/>
      <family val="2"/>
      <charset val="238"/>
      <scheme val="minor"/>
    </font>
    <font>
      <sz val="36"/>
      <color rgb="FF00B0F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11"/>
      <color rgb="FFF2F650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861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1F98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6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8" fontId="5" fillId="6" borderId="5" xfId="0" applyNumberFormat="1" applyFont="1" applyFill="1" applyBorder="1" applyAlignment="1">
      <alignment horizontal="center"/>
    </xf>
    <xf numFmtId="8" fontId="5" fillId="6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8" fontId="6" fillId="6" borderId="5" xfId="0" applyNumberFormat="1" applyFont="1" applyFill="1" applyBorder="1" applyAlignment="1">
      <alignment horizontal="center"/>
    </xf>
    <xf numFmtId="168" fontId="6" fillId="6" borderId="6" xfId="0" applyNumberFormat="1" applyFont="1" applyFill="1" applyBorder="1" applyAlignment="1">
      <alignment horizontal="center"/>
    </xf>
    <xf numFmtId="168" fontId="9" fillId="6" borderId="5" xfId="0" applyNumberFormat="1" applyFont="1" applyFill="1" applyBorder="1" applyAlignment="1">
      <alignment horizontal="center"/>
    </xf>
    <xf numFmtId="168" fontId="9" fillId="6" borderId="6" xfId="0" applyNumberFormat="1" applyFont="1" applyFill="1" applyBorder="1" applyAlignment="1">
      <alignment horizontal="center"/>
    </xf>
    <xf numFmtId="0" fontId="3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8" fontId="9" fillId="6" borderId="5" xfId="0" applyNumberFormat="1" applyFont="1" applyFill="1" applyBorder="1" applyAlignment="1">
      <alignment horizontal="center" vertical="center" wrapText="1"/>
    </xf>
    <xf numFmtId="168" fontId="9" fillId="6" borderId="6" xfId="0" applyNumberFormat="1" applyFont="1" applyFill="1" applyBorder="1" applyAlignment="1">
      <alignment horizontal="center" vertical="center" wrapText="1"/>
    </xf>
    <xf numFmtId="8" fontId="9" fillId="6" borderId="5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8" fontId="18" fillId="11" borderId="5" xfId="0" applyNumberFormat="1" applyFont="1" applyFill="1" applyBorder="1" applyAlignment="1">
      <alignment horizontal="center"/>
    </xf>
    <xf numFmtId="8" fontId="18" fillId="11" borderId="6" xfId="0" applyNumberFormat="1" applyFont="1" applyFill="1" applyBorder="1" applyAlignment="1">
      <alignment horizontal="center"/>
    </xf>
    <xf numFmtId="168" fontId="1" fillId="11" borderId="5" xfId="0" applyNumberFormat="1" applyFont="1" applyFill="1" applyBorder="1" applyAlignment="1">
      <alignment horizontal="center"/>
    </xf>
    <xf numFmtId="168" fontId="1" fillId="11" borderId="6" xfId="0" applyNumberFormat="1" applyFont="1" applyFill="1" applyBorder="1" applyAlignment="1">
      <alignment horizontal="center"/>
    </xf>
    <xf numFmtId="168" fontId="1" fillId="10" borderId="5" xfId="0" applyNumberFormat="1" applyFont="1" applyFill="1" applyBorder="1" applyAlignment="1">
      <alignment horizontal="center"/>
    </xf>
    <xf numFmtId="168" fontId="1" fillId="10" borderId="6" xfId="0" applyNumberFormat="1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13" fillId="2" borderId="3" xfId="0" applyFont="1" applyFill="1" applyBorder="1"/>
    <xf numFmtId="0" fontId="0" fillId="4" borderId="3" xfId="0" applyFill="1" applyBorder="1"/>
    <xf numFmtId="0" fontId="0" fillId="0" borderId="3" xfId="0" applyBorder="1"/>
    <xf numFmtId="168" fontId="14" fillId="5" borderId="3" xfId="0" applyNumberFormat="1" applyFont="1" applyFill="1" applyBorder="1"/>
    <xf numFmtId="168" fontId="15" fillId="6" borderId="3" xfId="0" applyNumberFormat="1" applyFont="1" applyFill="1" applyBorder="1"/>
    <xf numFmtId="168" fontId="16" fillId="3" borderId="5" xfId="0" applyNumberFormat="1" applyFont="1" applyFill="1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2F650"/>
      <color rgb="FF61F989"/>
      <color rgb="FF986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</a:t>
            </a:r>
            <a:r>
              <a:rPr lang="cs-CZ" baseline="0"/>
              <a:t> cen nejlepších produktů</a:t>
            </a:r>
            <a:endParaRPr lang="cs-CZ"/>
          </a:p>
        </c:rich>
      </c:tx>
      <c:layout>
        <c:manualLayout>
          <c:xMode val="edge"/>
          <c:yMode val="edge"/>
          <c:x val="0.2433678915135608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91-45CF-A6C3-086A4CA604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91-45CF-A6C3-086A4CA60405}"/>
              </c:ext>
            </c:extLst>
          </c:dPt>
          <c:cat>
            <c:strRef>
              <c:f>porovnání!$O$12:$O$14</c:f>
              <c:strCache>
                <c:ptCount val="3"/>
                <c:pt idx="0">
                  <c:v>Forpsi</c:v>
                </c:pt>
                <c:pt idx="1">
                  <c:v>wedos</c:v>
                </c:pt>
                <c:pt idx="2">
                  <c:v>Pipni</c:v>
                </c:pt>
              </c:strCache>
            </c:strRef>
          </c:cat>
          <c:val>
            <c:numRef>
              <c:f>porovnání!$P$12:$P$14</c:f>
              <c:numCache>
                <c:formatCode>#\ ##0.00\ "Kč"</c:formatCode>
                <c:ptCount val="3"/>
                <c:pt idx="0">
                  <c:v>75</c:v>
                </c:pt>
                <c:pt idx="1">
                  <c:v>39</c:v>
                </c:pt>
                <c:pt idx="2">
                  <c:v>302.5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1-45CF-A6C3-086A4CA6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167055"/>
        <c:axId val="1189277039"/>
      </c:barChart>
      <c:catAx>
        <c:axId val="107116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89277039"/>
        <c:crosses val="autoZero"/>
        <c:auto val="1"/>
        <c:lblAlgn val="ctr"/>
        <c:lblOffset val="100"/>
        <c:noMultiLvlLbl val="0"/>
      </c:catAx>
      <c:valAx>
        <c:axId val="118927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116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počet</a:t>
            </a:r>
            <a:r>
              <a:rPr lang="cs-CZ" baseline="0"/>
              <a:t> aliasu</a:t>
            </a:r>
            <a:endParaRPr lang="cs-CZ"/>
          </a:p>
        </c:rich>
      </c:tx>
      <c:layout>
        <c:manualLayout>
          <c:xMode val="edge"/>
          <c:yMode val="edge"/>
          <c:x val="0.4137845581802275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96-4257-B506-69094176B4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A96-4257-B506-69094176B415}"/>
              </c:ext>
            </c:extLst>
          </c:dPt>
          <c:cat>
            <c:strRef>
              <c:f>porovnání!$M$25:$M$27</c:f>
              <c:strCache>
                <c:ptCount val="3"/>
                <c:pt idx="0">
                  <c:v>forpsi</c:v>
                </c:pt>
                <c:pt idx="1">
                  <c:v>wedos </c:v>
                </c:pt>
                <c:pt idx="2">
                  <c:v>pipni</c:v>
                </c:pt>
              </c:strCache>
            </c:strRef>
          </c:cat>
          <c:val>
            <c:numRef>
              <c:f>porovnání!$N$25:$N$27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6-4257-B506-69094176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9305903"/>
        <c:axId val="1472158399"/>
      </c:barChart>
      <c:catAx>
        <c:axId val="146930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2158399"/>
        <c:crosses val="autoZero"/>
        <c:auto val="1"/>
        <c:lblAlgn val="ctr"/>
        <c:lblOffset val="100"/>
        <c:noMultiLvlLbl val="0"/>
      </c:catAx>
      <c:valAx>
        <c:axId val="147215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930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</a:t>
            </a:r>
            <a:r>
              <a:rPr lang="cs-CZ" baseline="0"/>
              <a:t> velikostí emailových schránek  v GB</a:t>
            </a:r>
            <a:endParaRPr lang="cs-CZ"/>
          </a:p>
        </c:rich>
      </c:tx>
      <c:layout>
        <c:manualLayout>
          <c:xMode val="edge"/>
          <c:yMode val="edge"/>
          <c:x val="0.1757777777777777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0-414A-98E0-39A3CCE3C05B}"/>
              </c:ext>
            </c:extLst>
          </c:dPt>
          <c:cat>
            <c:strRef>
              <c:f>porovnání!$M$29:$M$31</c:f>
              <c:strCache>
                <c:ptCount val="3"/>
                <c:pt idx="0">
                  <c:v>forpsi</c:v>
                </c:pt>
                <c:pt idx="1">
                  <c:v>wedos</c:v>
                </c:pt>
                <c:pt idx="2">
                  <c:v>pipni</c:v>
                </c:pt>
              </c:strCache>
            </c:strRef>
          </c:cat>
          <c:val>
            <c:numRef>
              <c:f>porovnání!$N$29:$N$31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0-414A-98E0-39A3CCE3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1569839"/>
        <c:axId val="1193464127"/>
      </c:barChart>
      <c:catAx>
        <c:axId val="1301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93464127"/>
        <c:crosses val="autoZero"/>
        <c:auto val="1"/>
        <c:lblAlgn val="ctr"/>
        <c:lblOffset val="100"/>
        <c:noMultiLvlLbl val="0"/>
      </c:catAx>
      <c:valAx>
        <c:axId val="119346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156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19</xdr:row>
      <xdr:rowOff>114300</xdr:rowOff>
    </xdr:from>
    <xdr:to>
      <xdr:col>5</xdr:col>
      <xdr:colOff>813641</xdr:colOff>
      <xdr:row>36</xdr:row>
      <xdr:rowOff>87433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3FEBC93-6A01-32DB-F44E-A6E1F2F53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3838575"/>
          <a:ext cx="6500067" cy="3211633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533399</xdr:colOff>
      <xdr:row>37</xdr:row>
      <xdr:rowOff>180975</xdr:rowOff>
    </xdr:from>
    <xdr:to>
      <xdr:col>5</xdr:col>
      <xdr:colOff>866774</xdr:colOff>
      <xdr:row>54</xdr:row>
      <xdr:rowOff>164914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38E2A585-BCC0-E6F3-DD67-A706A95F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" y="7324725"/>
          <a:ext cx="6505575" cy="3222439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56</xdr:row>
      <xdr:rowOff>0</xdr:rowOff>
    </xdr:from>
    <xdr:to>
      <xdr:col>5</xdr:col>
      <xdr:colOff>885825</xdr:colOff>
      <xdr:row>72</xdr:row>
      <xdr:rowOff>19050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BA572CCE-8E78-0B4B-C51F-ADDE4DF6D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0763250"/>
          <a:ext cx="6553200" cy="306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46</xdr:row>
      <xdr:rowOff>180975</xdr:rowOff>
    </xdr:from>
    <xdr:to>
      <xdr:col>14</xdr:col>
      <xdr:colOff>123825</xdr:colOff>
      <xdr:row>72</xdr:row>
      <xdr:rowOff>27796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FA32877-1C0C-B9F9-B333-916609B2D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9048750"/>
          <a:ext cx="7772400" cy="4799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361949</xdr:colOff>
      <xdr:row>18</xdr:row>
      <xdr:rowOff>142876</xdr:rowOff>
    </xdr:from>
    <xdr:to>
      <xdr:col>11</xdr:col>
      <xdr:colOff>84108</xdr:colOff>
      <xdr:row>40</xdr:row>
      <xdr:rowOff>105936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17E790-FAAD-E6D0-D7C7-F61A60F19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4" y="3590926"/>
          <a:ext cx="3341659" cy="415406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18</xdr:row>
      <xdr:rowOff>66675</xdr:rowOff>
    </xdr:from>
    <xdr:to>
      <xdr:col>5</xdr:col>
      <xdr:colOff>1225599</xdr:colOff>
      <xdr:row>29</xdr:row>
      <xdr:rowOff>61470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84783B2-C3B7-8510-A093-99ADA1755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514725"/>
          <a:ext cx="5407074" cy="2090295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30</xdr:row>
      <xdr:rowOff>0</xdr:rowOff>
    </xdr:from>
    <xdr:to>
      <xdr:col>5</xdr:col>
      <xdr:colOff>1581512</xdr:colOff>
      <xdr:row>42</xdr:row>
      <xdr:rowOff>6590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0C1A69B-63FF-13D9-2B3C-7785FD17D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5734050"/>
          <a:ext cx="5743937" cy="22925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41</xdr:row>
      <xdr:rowOff>180975</xdr:rowOff>
    </xdr:from>
    <xdr:to>
      <xdr:col>8</xdr:col>
      <xdr:colOff>314325</xdr:colOff>
      <xdr:row>67</xdr:row>
      <xdr:rowOff>39203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CD5AB704-843C-39D0-66F7-25F306383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820025"/>
          <a:ext cx="7772400" cy="48112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16</xdr:row>
      <xdr:rowOff>66675</xdr:rowOff>
    </xdr:from>
    <xdr:to>
      <xdr:col>6</xdr:col>
      <xdr:colOff>495299</xdr:colOff>
      <xdr:row>34</xdr:row>
      <xdr:rowOff>60915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1A386CF-010E-AEF1-71D2-22CE766DD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3143250"/>
          <a:ext cx="6067425" cy="342324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35</xdr:row>
      <xdr:rowOff>19050</xdr:rowOff>
    </xdr:from>
    <xdr:to>
      <xdr:col>6</xdr:col>
      <xdr:colOff>485775</xdr:colOff>
      <xdr:row>76</xdr:row>
      <xdr:rowOff>134525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D33CBD7-4632-FD6C-9694-7E23A65A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6715125"/>
          <a:ext cx="6124575" cy="792597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77</xdr:row>
      <xdr:rowOff>38100</xdr:rowOff>
    </xdr:from>
    <xdr:to>
      <xdr:col>6</xdr:col>
      <xdr:colOff>533400</xdr:colOff>
      <xdr:row>99</xdr:row>
      <xdr:rowOff>76790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C95CF04-A1AA-41E5-8BEC-18853973C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4744700"/>
          <a:ext cx="6200775" cy="4229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20</xdr:row>
      <xdr:rowOff>4762</xdr:rowOff>
    </xdr:from>
    <xdr:to>
      <xdr:col>6</xdr:col>
      <xdr:colOff>933450</xdr:colOff>
      <xdr:row>34</xdr:row>
      <xdr:rowOff>80962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1B205B2-2F29-F4CD-E51C-142EB0C93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1028700</xdr:colOff>
      <xdr:row>19</xdr:row>
      <xdr:rowOff>176212</xdr:rowOff>
    </xdr:from>
    <xdr:to>
      <xdr:col>10</xdr:col>
      <xdr:colOff>704850</xdr:colOff>
      <xdr:row>34</xdr:row>
      <xdr:rowOff>61912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6D1480B7-7393-0856-0A0D-AFC4494CC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800100</xdr:colOff>
      <xdr:row>20</xdr:row>
      <xdr:rowOff>4762</xdr:rowOff>
    </xdr:from>
    <xdr:to>
      <xdr:col>16</xdr:col>
      <xdr:colOff>914400</xdr:colOff>
      <xdr:row>34</xdr:row>
      <xdr:rowOff>80962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D05C1570-2AD3-981A-E508-36B703C11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FFC6-8C92-43FC-B680-672A52A849CC}">
  <dimension ref="B1:I18"/>
  <sheetViews>
    <sheetView showGridLines="0" workbookViewId="0">
      <selection activeCell="G23" sqref="G23"/>
    </sheetView>
  </sheetViews>
  <sheetFormatPr defaultRowHeight="15" x14ac:dyDescent="0.25"/>
  <cols>
    <col min="2" max="2" width="20.28515625" customWidth="1"/>
    <col min="3" max="3" width="21.42578125" customWidth="1"/>
    <col min="4" max="4" width="18" customWidth="1"/>
    <col min="5" max="5" width="23.7109375" customWidth="1"/>
    <col min="6" max="6" width="19.5703125" customWidth="1"/>
    <col min="7" max="7" width="22.85546875" customWidth="1"/>
    <col min="8" max="8" width="24.140625" customWidth="1"/>
    <col min="9" max="9" width="17.85546875" customWidth="1"/>
  </cols>
  <sheetData>
    <row r="1" spans="2:9" x14ac:dyDescent="0.25">
      <c r="E1" s="55" t="s">
        <v>56</v>
      </c>
      <c r="F1" s="56"/>
    </row>
    <row r="2" spans="2:9" x14ac:dyDescent="0.25">
      <c r="E2" s="57"/>
      <c r="F2" s="58"/>
    </row>
    <row r="3" spans="2:9" x14ac:dyDescent="0.25">
      <c r="E3" s="57"/>
      <c r="F3" s="58"/>
    </row>
    <row r="4" spans="2:9" ht="15.75" thickBot="1" x14ac:dyDescent="0.3">
      <c r="E4" s="59"/>
      <c r="F4" s="60"/>
    </row>
    <row r="5" spans="2:9" ht="15.75" thickBot="1" x14ac:dyDescent="0.3"/>
    <row r="6" spans="2:9" x14ac:dyDescent="0.25">
      <c r="B6" s="9" t="s">
        <v>0</v>
      </c>
      <c r="C6" s="10"/>
      <c r="E6" s="9" t="s">
        <v>5</v>
      </c>
      <c r="F6" s="10"/>
      <c r="H6" s="9" t="s">
        <v>8</v>
      </c>
      <c r="I6" s="10"/>
    </row>
    <row r="7" spans="2:9" x14ac:dyDescent="0.25">
      <c r="B7" s="1" t="s">
        <v>29</v>
      </c>
      <c r="C7" s="2"/>
      <c r="E7" s="1" t="s">
        <v>29</v>
      </c>
      <c r="F7" s="2"/>
      <c r="H7" s="1" t="s">
        <v>29</v>
      </c>
      <c r="I7" s="2"/>
    </row>
    <row r="8" spans="2:9" x14ac:dyDescent="0.25">
      <c r="B8" s="11" t="s">
        <v>1</v>
      </c>
      <c r="C8" s="12"/>
      <c r="E8" s="11" t="s">
        <v>1</v>
      </c>
      <c r="F8" s="12"/>
      <c r="H8" s="11" t="s">
        <v>6</v>
      </c>
      <c r="I8" s="12"/>
    </row>
    <row r="9" spans="2:9" x14ac:dyDescent="0.25">
      <c r="B9" s="3" t="s">
        <v>30</v>
      </c>
      <c r="C9" s="4"/>
      <c r="E9" s="3" t="s">
        <v>30</v>
      </c>
      <c r="F9" s="4"/>
      <c r="H9" s="3" t="s">
        <v>39</v>
      </c>
      <c r="I9" s="4"/>
    </row>
    <row r="10" spans="2:9" x14ac:dyDescent="0.25">
      <c r="B10" s="3" t="s">
        <v>31</v>
      </c>
      <c r="C10" s="4"/>
      <c r="E10" s="3" t="s">
        <v>35</v>
      </c>
      <c r="F10" s="4"/>
      <c r="H10" s="3" t="s">
        <v>40</v>
      </c>
      <c r="I10" s="4"/>
    </row>
    <row r="11" spans="2:9" x14ac:dyDescent="0.25">
      <c r="B11" s="5" t="s">
        <v>2</v>
      </c>
      <c r="C11" s="6"/>
      <c r="E11" s="5" t="s">
        <v>2</v>
      </c>
      <c r="F11" s="6"/>
      <c r="H11" s="5" t="s">
        <v>2</v>
      </c>
      <c r="I11" s="6"/>
    </row>
    <row r="12" spans="2:9" ht="20.25" customHeight="1" x14ac:dyDescent="0.25">
      <c r="B12" s="7" t="s">
        <v>32</v>
      </c>
      <c r="C12" s="8"/>
      <c r="E12" s="3" t="s">
        <v>36</v>
      </c>
      <c r="F12" s="4"/>
      <c r="H12" s="3" t="s">
        <v>41</v>
      </c>
      <c r="I12" s="4"/>
    </row>
    <row r="13" spans="2:9" x14ac:dyDescent="0.25">
      <c r="B13" s="3" t="s">
        <v>33</v>
      </c>
      <c r="C13" s="4"/>
      <c r="E13" s="3" t="s">
        <v>37</v>
      </c>
      <c r="F13" s="4"/>
      <c r="H13" s="3" t="s">
        <v>42</v>
      </c>
      <c r="I13" s="4"/>
    </row>
    <row r="14" spans="2:9" x14ac:dyDescent="0.25">
      <c r="B14" s="3" t="s">
        <v>34</v>
      </c>
      <c r="C14" s="4"/>
      <c r="E14" s="3" t="s">
        <v>34</v>
      </c>
      <c r="F14" s="4"/>
      <c r="H14" s="3" t="s">
        <v>34</v>
      </c>
      <c r="I14" s="4"/>
    </row>
    <row r="15" spans="2:9" x14ac:dyDescent="0.25">
      <c r="B15" s="3" t="s">
        <v>3</v>
      </c>
      <c r="C15" s="4"/>
      <c r="E15" s="3" t="s">
        <v>3</v>
      </c>
      <c r="F15" s="4"/>
      <c r="H15" s="3" t="s">
        <v>3</v>
      </c>
      <c r="I15" s="4"/>
    </row>
    <row r="16" spans="2:9" x14ac:dyDescent="0.25">
      <c r="B16" s="3" t="s">
        <v>4</v>
      </c>
      <c r="C16" s="4"/>
      <c r="E16" s="14" t="s">
        <v>7</v>
      </c>
      <c r="F16" s="15"/>
      <c r="H16" s="3" t="s">
        <v>7</v>
      </c>
      <c r="I16" s="4"/>
    </row>
    <row r="17" spans="2:9" ht="16.5" thickBot="1" x14ac:dyDescent="0.3">
      <c r="B17" s="16">
        <v>27.5</v>
      </c>
      <c r="C17" s="17"/>
      <c r="E17" s="36" t="s">
        <v>38</v>
      </c>
      <c r="F17" s="37"/>
      <c r="H17" s="16">
        <v>75</v>
      </c>
      <c r="I17" s="17"/>
    </row>
    <row r="18" spans="2:9" x14ac:dyDescent="0.25">
      <c r="B18" s="96" t="s">
        <v>75</v>
      </c>
      <c r="C18" s="96"/>
      <c r="E18" s="96" t="s">
        <v>76</v>
      </c>
      <c r="F18" s="96"/>
      <c r="H18" s="96" t="s">
        <v>77</v>
      </c>
      <c r="I18" s="96"/>
    </row>
  </sheetData>
  <mergeCells count="40">
    <mergeCell ref="E1:F4"/>
    <mergeCell ref="H18:I18"/>
    <mergeCell ref="E18:F18"/>
    <mergeCell ref="B18:C18"/>
    <mergeCell ref="H13:I13"/>
    <mergeCell ref="H14:I14"/>
    <mergeCell ref="H15:I15"/>
    <mergeCell ref="H16:I16"/>
    <mergeCell ref="H17:I17"/>
    <mergeCell ref="H8:I8"/>
    <mergeCell ref="H6:I6"/>
    <mergeCell ref="H7:I7"/>
    <mergeCell ref="H9:I9"/>
    <mergeCell ref="H10:I10"/>
    <mergeCell ref="H11:I11"/>
    <mergeCell ref="H12:I12"/>
    <mergeCell ref="E13:F13"/>
    <mergeCell ref="E14:F14"/>
    <mergeCell ref="E15:F15"/>
    <mergeCell ref="E16:F16"/>
    <mergeCell ref="E17:F17"/>
    <mergeCell ref="E8:F8"/>
    <mergeCell ref="E6:F6"/>
    <mergeCell ref="E7:F7"/>
    <mergeCell ref="E9:F9"/>
    <mergeCell ref="E10:F10"/>
    <mergeCell ref="E11:F11"/>
    <mergeCell ref="E12:F1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74B6-336F-4205-B0A1-6195346F5287}">
  <dimension ref="B1:G17"/>
  <sheetViews>
    <sheetView showGridLines="0" tabSelected="1" topLeftCell="B1" workbookViewId="0">
      <selection activeCell="K48" sqref="K48"/>
    </sheetView>
  </sheetViews>
  <sheetFormatPr defaultRowHeight="15" x14ac:dyDescent="0.25"/>
  <cols>
    <col min="2" max="2" width="20.85546875" customWidth="1"/>
    <col min="3" max="3" width="23" customWidth="1"/>
    <col min="6" max="6" width="24.28515625" customWidth="1"/>
    <col min="7" max="7" width="17.7109375" customWidth="1"/>
  </cols>
  <sheetData>
    <row r="1" spans="2:7" x14ac:dyDescent="0.25">
      <c r="F1" s="61" t="s">
        <v>57</v>
      </c>
      <c r="G1" s="62"/>
    </row>
    <row r="2" spans="2:7" x14ac:dyDescent="0.25">
      <c r="F2" s="63"/>
      <c r="G2" s="64"/>
    </row>
    <row r="3" spans="2:7" x14ac:dyDescent="0.25">
      <c r="F3" s="63"/>
      <c r="G3" s="64"/>
    </row>
    <row r="4" spans="2:7" ht="15.75" thickBot="1" x14ac:dyDescent="0.3">
      <c r="F4" s="65"/>
      <c r="G4" s="66"/>
    </row>
    <row r="5" spans="2:7" ht="15.75" thickBot="1" x14ac:dyDescent="0.3"/>
    <row r="6" spans="2:7" x14ac:dyDescent="0.25">
      <c r="B6" s="26" t="s">
        <v>9</v>
      </c>
      <c r="C6" s="27"/>
      <c r="F6" s="9" t="s">
        <v>18</v>
      </c>
      <c r="G6" s="10"/>
    </row>
    <row r="7" spans="2:7" x14ac:dyDescent="0.25">
      <c r="B7" s="18" t="s">
        <v>10</v>
      </c>
      <c r="C7" s="19"/>
      <c r="F7" s="18" t="s">
        <v>19</v>
      </c>
      <c r="G7" s="19"/>
    </row>
    <row r="8" spans="2:7" x14ac:dyDescent="0.25">
      <c r="B8" s="24" t="s">
        <v>11</v>
      </c>
      <c r="C8" s="25"/>
      <c r="F8" s="28" t="s">
        <v>20</v>
      </c>
      <c r="G8" s="29"/>
    </row>
    <row r="9" spans="2:7" ht="14.25" customHeight="1" x14ac:dyDescent="0.25">
      <c r="B9" s="20" t="s">
        <v>12</v>
      </c>
      <c r="C9" s="21"/>
      <c r="F9" s="20" t="s">
        <v>21</v>
      </c>
      <c r="G9" s="21"/>
    </row>
    <row r="10" spans="2:7" hidden="1" x14ac:dyDescent="0.25">
      <c r="B10" s="20"/>
      <c r="C10" s="21"/>
      <c r="F10" s="20" t="s">
        <v>11</v>
      </c>
      <c r="G10" s="21"/>
    </row>
    <row r="11" spans="2:7" x14ac:dyDescent="0.25">
      <c r="B11" s="22" t="s">
        <v>13</v>
      </c>
      <c r="C11" s="23"/>
      <c r="F11" s="20" t="s">
        <v>12</v>
      </c>
      <c r="G11" s="21"/>
    </row>
    <row r="12" spans="2:7" x14ac:dyDescent="0.25">
      <c r="B12" s="20" t="s">
        <v>14</v>
      </c>
      <c r="C12" s="21"/>
      <c r="F12" s="20" t="s">
        <v>16</v>
      </c>
      <c r="G12" s="21"/>
    </row>
    <row r="13" spans="2:7" x14ac:dyDescent="0.25">
      <c r="B13" s="20" t="s">
        <v>15</v>
      </c>
      <c r="C13" s="21"/>
      <c r="F13" s="22" t="s">
        <v>13</v>
      </c>
      <c r="G13" s="23"/>
    </row>
    <row r="14" spans="2:7" x14ac:dyDescent="0.25">
      <c r="B14" s="20" t="s">
        <v>16</v>
      </c>
      <c r="C14" s="21"/>
      <c r="F14" s="20" t="s">
        <v>22</v>
      </c>
      <c r="G14" s="21"/>
    </row>
    <row r="15" spans="2:7" x14ac:dyDescent="0.25">
      <c r="B15" s="20" t="s">
        <v>17</v>
      </c>
      <c r="C15" s="21"/>
      <c r="F15" s="20"/>
      <c r="G15" s="21"/>
    </row>
    <row r="16" spans="2:7" ht="15.75" thickBot="1" x14ac:dyDescent="0.3">
      <c r="B16" s="38">
        <v>39</v>
      </c>
      <c r="C16" s="39"/>
      <c r="F16" s="38">
        <v>33</v>
      </c>
      <c r="G16" s="39"/>
    </row>
    <row r="17" spans="2:7" x14ac:dyDescent="0.25">
      <c r="B17" s="96" t="s">
        <v>78</v>
      </c>
      <c r="C17" s="96"/>
      <c r="F17" s="96" t="s">
        <v>79</v>
      </c>
      <c r="G17" s="96"/>
    </row>
  </sheetData>
  <mergeCells count="25">
    <mergeCell ref="F1:G4"/>
    <mergeCell ref="B17:C17"/>
    <mergeCell ref="F17:G17"/>
    <mergeCell ref="F11:G11"/>
    <mergeCell ref="F12:G12"/>
    <mergeCell ref="F13:G13"/>
    <mergeCell ref="F14:G14"/>
    <mergeCell ref="F15:G15"/>
    <mergeCell ref="F16:G16"/>
    <mergeCell ref="B12:C12"/>
    <mergeCell ref="B13:C13"/>
    <mergeCell ref="B14:C14"/>
    <mergeCell ref="B15:C15"/>
    <mergeCell ref="B16:C16"/>
    <mergeCell ref="F6:G6"/>
    <mergeCell ref="F7:G7"/>
    <mergeCell ref="F8:G8"/>
    <mergeCell ref="F9:G9"/>
    <mergeCell ref="F10:G10"/>
    <mergeCell ref="B6:C6"/>
    <mergeCell ref="B7:C7"/>
    <mergeCell ref="B8:C8"/>
    <mergeCell ref="B9:C9"/>
    <mergeCell ref="B10:C10"/>
    <mergeCell ref="B11:C1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6944-B4CC-436D-B743-33BC29E90284}">
  <dimension ref="B1:I15"/>
  <sheetViews>
    <sheetView showGridLines="0" workbookViewId="0">
      <selection activeCell="I86" sqref="I86"/>
    </sheetView>
  </sheetViews>
  <sheetFormatPr defaultRowHeight="15" x14ac:dyDescent="0.25"/>
  <cols>
    <col min="2" max="2" width="19.42578125" customWidth="1"/>
    <col min="3" max="3" width="15.85546875" customWidth="1"/>
    <col min="5" max="5" width="19.140625" customWidth="1"/>
    <col min="6" max="6" width="19.7109375" customWidth="1"/>
    <col min="8" max="8" width="24" customWidth="1"/>
    <col min="9" max="9" width="19.28515625" customWidth="1"/>
  </cols>
  <sheetData>
    <row r="1" spans="2:9" x14ac:dyDescent="0.25">
      <c r="E1" s="49" t="s">
        <v>58</v>
      </c>
      <c r="F1" s="50"/>
    </row>
    <row r="2" spans="2:9" x14ac:dyDescent="0.25">
      <c r="E2" s="51"/>
      <c r="F2" s="52"/>
    </row>
    <row r="3" spans="2:9" x14ac:dyDescent="0.25">
      <c r="E3" s="51"/>
      <c r="F3" s="52"/>
    </row>
    <row r="4" spans="2:9" ht="15.75" thickBot="1" x14ac:dyDescent="0.3">
      <c r="E4" s="53"/>
      <c r="F4" s="54"/>
    </row>
    <row r="5" spans="2:9" ht="15.75" customHeight="1" thickBot="1" x14ac:dyDescent="0.3"/>
    <row r="6" spans="2:9" ht="15.75" customHeight="1" x14ac:dyDescent="0.25">
      <c r="B6" s="34" t="s">
        <v>23</v>
      </c>
      <c r="C6" s="35"/>
      <c r="E6" s="34" t="s">
        <v>43</v>
      </c>
      <c r="F6" s="35"/>
      <c r="H6" s="30" t="s">
        <v>44</v>
      </c>
      <c r="I6" s="31"/>
    </row>
    <row r="7" spans="2:9" x14ac:dyDescent="0.25">
      <c r="B7" s="18" t="s">
        <v>24</v>
      </c>
      <c r="C7" s="19"/>
      <c r="E7" s="18" t="s">
        <v>45</v>
      </c>
      <c r="F7" s="19"/>
      <c r="H7" s="18" t="s">
        <v>46</v>
      </c>
      <c r="I7" s="19"/>
    </row>
    <row r="8" spans="2:9" x14ac:dyDescent="0.25">
      <c r="B8" s="20" t="s">
        <v>47</v>
      </c>
      <c r="C8" s="21"/>
      <c r="E8" s="20" t="s">
        <v>48</v>
      </c>
      <c r="F8" s="21"/>
      <c r="H8" s="20" t="s">
        <v>49</v>
      </c>
      <c r="I8" s="21"/>
    </row>
    <row r="9" spans="2:9" x14ac:dyDescent="0.25">
      <c r="B9" s="22" t="s">
        <v>25</v>
      </c>
      <c r="C9" s="23"/>
      <c r="E9" s="22" t="s">
        <v>25</v>
      </c>
      <c r="F9" s="23"/>
      <c r="H9" s="22" t="s">
        <v>25</v>
      </c>
      <c r="I9" s="23"/>
    </row>
    <row r="10" spans="2:9" x14ac:dyDescent="0.25">
      <c r="B10" s="20" t="s">
        <v>50</v>
      </c>
      <c r="C10" s="21"/>
      <c r="E10" s="20" t="s">
        <v>51</v>
      </c>
      <c r="F10" s="21"/>
      <c r="H10" s="20" t="s">
        <v>52</v>
      </c>
      <c r="I10" s="21"/>
    </row>
    <row r="11" spans="2:9" x14ac:dyDescent="0.25">
      <c r="B11" s="20" t="s">
        <v>26</v>
      </c>
      <c r="C11" s="21"/>
      <c r="E11" s="20" t="s">
        <v>53</v>
      </c>
      <c r="F11" s="21"/>
      <c r="H11" s="20" t="s">
        <v>53</v>
      </c>
      <c r="I11" s="21"/>
    </row>
    <row r="12" spans="2:9" x14ac:dyDescent="0.25">
      <c r="B12" s="28" t="s">
        <v>27</v>
      </c>
      <c r="C12" s="29"/>
      <c r="E12" s="28" t="s">
        <v>27</v>
      </c>
      <c r="F12" s="29"/>
      <c r="H12" s="28" t="s">
        <v>27</v>
      </c>
      <c r="I12" s="29"/>
    </row>
    <row r="13" spans="2:9" x14ac:dyDescent="0.25">
      <c r="B13" s="20" t="s">
        <v>28</v>
      </c>
      <c r="C13" s="21"/>
      <c r="E13" s="20" t="s">
        <v>54</v>
      </c>
      <c r="F13" s="21"/>
      <c r="H13" s="20" t="s">
        <v>55</v>
      </c>
      <c r="I13" s="21"/>
    </row>
    <row r="14" spans="2:9" ht="15.75" thickBot="1" x14ac:dyDescent="0.3">
      <c r="B14" s="46">
        <v>60.5</v>
      </c>
      <c r="C14" s="47"/>
      <c r="E14" s="48">
        <v>181.5</v>
      </c>
      <c r="F14" s="33"/>
      <c r="H14" s="32" t="s">
        <v>71</v>
      </c>
      <c r="I14" s="33"/>
    </row>
    <row r="15" spans="2:9" x14ac:dyDescent="0.25">
      <c r="B15" s="96" t="s">
        <v>82</v>
      </c>
      <c r="C15" s="96"/>
      <c r="E15" s="96" t="s">
        <v>81</v>
      </c>
      <c r="F15" s="96"/>
      <c r="H15" s="96" t="s">
        <v>80</v>
      </c>
      <c r="I15" s="96"/>
    </row>
  </sheetData>
  <mergeCells count="31">
    <mergeCell ref="H14:I14"/>
    <mergeCell ref="E1:F4"/>
    <mergeCell ref="B15:C15"/>
    <mergeCell ref="E15:F15"/>
    <mergeCell ref="H15:I15"/>
    <mergeCell ref="E13:F13"/>
    <mergeCell ref="E14:F14"/>
    <mergeCell ref="H6:I6"/>
    <mergeCell ref="H7:I7"/>
    <mergeCell ref="H8:I8"/>
    <mergeCell ref="H9:I9"/>
    <mergeCell ref="H10:I10"/>
    <mergeCell ref="H11:I11"/>
    <mergeCell ref="H12:I12"/>
    <mergeCell ref="H13:I13"/>
    <mergeCell ref="B12:C12"/>
    <mergeCell ref="B13:C13"/>
    <mergeCell ref="B14:C14"/>
    <mergeCell ref="E6:F6"/>
    <mergeCell ref="E7:F7"/>
    <mergeCell ref="E8:F8"/>
    <mergeCell ref="E9:F9"/>
    <mergeCell ref="E10:F10"/>
    <mergeCell ref="E11:F11"/>
    <mergeCell ref="E12:F12"/>
    <mergeCell ref="B6:C6"/>
    <mergeCell ref="B7:C7"/>
    <mergeCell ref="B8:C8"/>
    <mergeCell ref="B9:C9"/>
    <mergeCell ref="B10:C10"/>
    <mergeCell ref="B11:C1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88FF-92A3-4182-A7A2-20C2C1D0B8A9}">
  <dimension ref="D1:Q31"/>
  <sheetViews>
    <sheetView showGridLines="0" topLeftCell="C6" workbookViewId="0">
      <selection activeCell="S15" sqref="S15"/>
    </sheetView>
  </sheetViews>
  <sheetFormatPr defaultRowHeight="15" x14ac:dyDescent="0.25"/>
  <cols>
    <col min="4" max="4" width="19.7109375" customWidth="1"/>
    <col min="5" max="5" width="25.28515625" customWidth="1"/>
    <col min="7" max="7" width="22.28515625" customWidth="1"/>
    <col min="8" max="8" width="22.140625" customWidth="1"/>
    <col min="10" max="10" width="19.85546875" customWidth="1"/>
    <col min="11" max="11" width="21.140625" customWidth="1"/>
    <col min="17" max="17" width="17.140625" customWidth="1"/>
  </cols>
  <sheetData>
    <row r="1" spans="4:17" x14ac:dyDescent="0.25">
      <c r="G1" s="41" t="s">
        <v>67</v>
      </c>
      <c r="H1" s="42"/>
    </row>
    <row r="2" spans="4:17" ht="15.75" thickBot="1" x14ac:dyDescent="0.3">
      <c r="G2" s="43"/>
      <c r="H2" s="44"/>
    </row>
    <row r="5" spans="4:17" ht="15.75" thickBot="1" x14ac:dyDescent="0.3">
      <c r="D5" s="45" t="s">
        <v>59</v>
      </c>
      <c r="E5" s="45"/>
    </row>
    <row r="6" spans="4:17" ht="15.75" thickBot="1" x14ac:dyDescent="0.3">
      <c r="D6" s="9" t="s">
        <v>8</v>
      </c>
      <c r="E6" s="10"/>
      <c r="G6" s="45" t="s">
        <v>68</v>
      </c>
      <c r="H6" s="45"/>
    </row>
    <row r="7" spans="4:17" ht="15.75" thickBot="1" x14ac:dyDescent="0.3">
      <c r="D7" s="67" t="s">
        <v>29</v>
      </c>
      <c r="E7" s="68"/>
      <c r="G7" s="26" t="s">
        <v>9</v>
      </c>
      <c r="H7" s="27"/>
    </row>
    <row r="8" spans="4:17" ht="15.75" thickBot="1" x14ac:dyDescent="0.3">
      <c r="D8" s="67" t="s">
        <v>6</v>
      </c>
      <c r="E8" s="68"/>
      <c r="G8" s="69" t="s">
        <v>10</v>
      </c>
      <c r="H8" s="70"/>
      <c r="J8" s="45" t="s">
        <v>69</v>
      </c>
      <c r="K8" s="45"/>
      <c r="P8" s="94" t="s">
        <v>74</v>
      </c>
      <c r="Q8" s="95"/>
    </row>
    <row r="9" spans="4:17" x14ac:dyDescent="0.25">
      <c r="D9" s="79" t="s">
        <v>39</v>
      </c>
      <c r="E9" s="80"/>
      <c r="G9" s="71" t="s">
        <v>11</v>
      </c>
      <c r="H9" s="72"/>
      <c r="J9" s="30" t="s">
        <v>44</v>
      </c>
      <c r="K9" s="31"/>
      <c r="P9" s="87"/>
      <c r="Q9" s="13" t="s">
        <v>63</v>
      </c>
    </row>
    <row r="10" spans="4:17" ht="18" customHeight="1" x14ac:dyDescent="0.25">
      <c r="D10" s="3" t="s">
        <v>40</v>
      </c>
      <c r="E10" s="4"/>
      <c r="G10" s="81" t="s">
        <v>12</v>
      </c>
      <c r="H10" s="82"/>
      <c r="J10" s="69" t="s">
        <v>46</v>
      </c>
      <c r="K10" s="70"/>
      <c r="P10" s="88"/>
      <c r="Q10" s="13" t="s">
        <v>64</v>
      </c>
    </row>
    <row r="11" spans="4:17" hidden="1" x14ac:dyDescent="0.25">
      <c r="D11" s="5" t="s">
        <v>2</v>
      </c>
      <c r="E11" s="6"/>
      <c r="G11" s="20" t="s">
        <v>10</v>
      </c>
      <c r="H11" s="21"/>
      <c r="J11" s="20" t="s">
        <v>49</v>
      </c>
      <c r="K11" s="21"/>
      <c r="P11" s="89"/>
      <c r="Q11" s="13"/>
    </row>
    <row r="12" spans="4:17" x14ac:dyDescent="0.25">
      <c r="D12" s="83" t="s">
        <v>41</v>
      </c>
      <c r="E12" s="84"/>
      <c r="G12" s="69" t="s">
        <v>13</v>
      </c>
      <c r="H12" s="70"/>
      <c r="J12" s="69" t="s">
        <v>25</v>
      </c>
      <c r="K12" s="70"/>
      <c r="O12" s="40" t="s">
        <v>59</v>
      </c>
      <c r="P12" s="90">
        <v>75</v>
      </c>
      <c r="Q12" s="13" t="s">
        <v>70</v>
      </c>
    </row>
    <row r="13" spans="4:17" x14ac:dyDescent="0.25">
      <c r="D13" s="3" t="s">
        <v>42</v>
      </c>
      <c r="E13" s="4"/>
      <c r="G13" s="20" t="s">
        <v>14</v>
      </c>
      <c r="H13" s="21"/>
      <c r="J13" s="20" t="s">
        <v>52</v>
      </c>
      <c r="K13" s="21"/>
      <c r="O13" s="40" t="s">
        <v>60</v>
      </c>
      <c r="P13" s="91">
        <v>39</v>
      </c>
      <c r="Q13" s="13" t="s">
        <v>65</v>
      </c>
    </row>
    <row r="14" spans="4:17" ht="15.75" thickBot="1" x14ac:dyDescent="0.3">
      <c r="D14" s="3" t="s">
        <v>34</v>
      </c>
      <c r="E14" s="4"/>
      <c r="G14" s="85" t="s">
        <v>15</v>
      </c>
      <c r="H14" s="86"/>
      <c r="J14" s="20" t="s">
        <v>53</v>
      </c>
      <c r="K14" s="21"/>
      <c r="O14" s="40" t="s">
        <v>61</v>
      </c>
      <c r="P14" s="92">
        <v>302.5</v>
      </c>
      <c r="Q14" s="93" t="s">
        <v>66</v>
      </c>
    </row>
    <row r="15" spans="4:17" x14ac:dyDescent="0.25">
      <c r="D15" s="3" t="s">
        <v>3</v>
      </c>
      <c r="E15" s="4"/>
      <c r="G15" s="20" t="s">
        <v>16</v>
      </c>
      <c r="H15" s="21"/>
      <c r="J15" s="69" t="s">
        <v>27</v>
      </c>
      <c r="K15" s="70"/>
    </row>
    <row r="16" spans="4:17" x14ac:dyDescent="0.25">
      <c r="D16" s="3" t="s">
        <v>7</v>
      </c>
      <c r="E16" s="4"/>
      <c r="G16" s="20" t="s">
        <v>17</v>
      </c>
      <c r="H16" s="21"/>
      <c r="J16" s="20" t="s">
        <v>55</v>
      </c>
      <c r="K16" s="21"/>
    </row>
    <row r="17" spans="4:15" ht="16.5" thickBot="1" x14ac:dyDescent="0.3">
      <c r="D17" s="73">
        <v>75</v>
      </c>
      <c r="E17" s="74"/>
      <c r="G17" s="77">
        <v>39</v>
      </c>
      <c r="H17" s="78"/>
      <c r="J17" s="75">
        <v>302.5</v>
      </c>
      <c r="K17" s="76"/>
    </row>
    <row r="23" spans="4:15" x14ac:dyDescent="0.25">
      <c r="N23" s="40"/>
      <c r="O23" s="40">
        <v>1</v>
      </c>
    </row>
    <row r="24" spans="4:15" x14ac:dyDescent="0.25">
      <c r="N24" s="40" t="s">
        <v>60</v>
      </c>
      <c r="O24" s="40">
        <v>5</v>
      </c>
    </row>
    <row r="25" spans="4:15" x14ac:dyDescent="0.25">
      <c r="M25" t="s">
        <v>72</v>
      </c>
      <c r="N25" s="40">
        <v>5</v>
      </c>
      <c r="O25" s="40"/>
    </row>
    <row r="26" spans="4:15" x14ac:dyDescent="0.25">
      <c r="M26" t="s">
        <v>73</v>
      </c>
      <c r="N26">
        <v>3</v>
      </c>
    </row>
    <row r="27" spans="4:15" x14ac:dyDescent="0.25">
      <c r="M27" t="s">
        <v>62</v>
      </c>
      <c r="N27">
        <v>2</v>
      </c>
    </row>
    <row r="29" spans="4:15" x14ac:dyDescent="0.25">
      <c r="M29" t="s">
        <v>72</v>
      </c>
      <c r="N29">
        <v>1</v>
      </c>
    </row>
    <row r="30" spans="4:15" x14ac:dyDescent="0.25">
      <c r="M30" t="s">
        <v>60</v>
      </c>
      <c r="N30">
        <v>5</v>
      </c>
    </row>
    <row r="31" spans="4:15" x14ac:dyDescent="0.25">
      <c r="M31" t="s">
        <v>62</v>
      </c>
    </row>
  </sheetData>
  <mergeCells count="37">
    <mergeCell ref="P8:Q8"/>
    <mergeCell ref="J14:K14"/>
    <mergeCell ref="J15:K15"/>
    <mergeCell ref="J16:K16"/>
    <mergeCell ref="J17:K17"/>
    <mergeCell ref="G1:H2"/>
    <mergeCell ref="D5:E5"/>
    <mergeCell ref="G6:H6"/>
    <mergeCell ref="J8:K8"/>
    <mergeCell ref="G13:H13"/>
    <mergeCell ref="G14:H14"/>
    <mergeCell ref="G15:H15"/>
    <mergeCell ref="G16:H16"/>
    <mergeCell ref="G17:H17"/>
    <mergeCell ref="J9:K9"/>
    <mergeCell ref="J10:K10"/>
    <mergeCell ref="J11:K11"/>
    <mergeCell ref="J12:K12"/>
    <mergeCell ref="J13:K13"/>
    <mergeCell ref="G7:H7"/>
    <mergeCell ref="G8:H8"/>
    <mergeCell ref="G9:H9"/>
    <mergeCell ref="G10:H10"/>
    <mergeCell ref="G11:H11"/>
    <mergeCell ref="G12:H12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forpsi</vt:lpstr>
      <vt:lpstr>wedos</vt:lpstr>
      <vt:lpstr>pipni</vt:lpstr>
      <vt:lpstr>porovnání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 Tomáš (4TB)</dc:creator>
  <cp:lastModifiedBy>Slavík Tomáš (4TB)</cp:lastModifiedBy>
  <dcterms:created xsi:type="dcterms:W3CDTF">2024-02-18T19:59:28Z</dcterms:created>
  <dcterms:modified xsi:type="dcterms:W3CDTF">2024-02-18T22:39:10Z</dcterms:modified>
</cp:coreProperties>
</file>